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G14" i="1"/>
  <c r="F14" i="1"/>
</calcChain>
</file>

<file path=xl/sharedStrings.xml><?xml version="1.0" encoding="utf-8"?>
<sst xmlns="http://schemas.openxmlformats.org/spreadsheetml/2006/main" count="39" uniqueCount="31">
  <si>
    <t>О балансе электрической энергии и мощности ООО Сетевая компания «ЭНЕРГОРЕСУРС» - ФАКТ за 2018 год</t>
  </si>
  <si>
    <t>1</t>
  </si>
  <si>
    <t>1.1</t>
  </si>
  <si>
    <t>от смежных сетевых организаций:</t>
  </si>
  <si>
    <t>2</t>
  </si>
  <si>
    <t>2.1</t>
  </si>
  <si>
    <t>ВН</t>
  </si>
  <si>
    <t>2.2</t>
  </si>
  <si>
    <t>СН1</t>
  </si>
  <si>
    <t>2.3</t>
  </si>
  <si>
    <t>СН2</t>
  </si>
  <si>
    <t>3</t>
  </si>
  <si>
    <t>4</t>
  </si>
  <si>
    <t>Отпуск из сети:</t>
  </si>
  <si>
    <t>потребителям ГП, ЭСО, ЭСК, в том числе:</t>
  </si>
  <si>
    <t>смежным сетевым организациям:</t>
  </si>
  <si>
    <t>населению и приравненным к нему категориям</t>
  </si>
  <si>
    <t>5</t>
  </si>
  <si>
    <t>Отпуск в сеть других уровней напряжения</t>
  </si>
  <si>
    <t>№ п/п</t>
  </si>
  <si>
    <t>Наименование показателя</t>
  </si>
  <si>
    <t>Всего</t>
  </si>
  <si>
    <t>В том числе по уровню напряжения</t>
  </si>
  <si>
    <t>НН</t>
  </si>
  <si>
    <t>тыс.кВтч</t>
  </si>
  <si>
    <t>Единица
измерения</t>
  </si>
  <si>
    <t>%</t>
  </si>
  <si>
    <t>Общий объем потерь (фактические объемы):</t>
  </si>
  <si>
    <r>
      <t xml:space="preserve">Поступление эл. энергии в сеть*,  </t>
    </r>
    <r>
      <rPr>
        <sz val="11"/>
        <rFont val="Times New Roman"/>
        <family val="1"/>
        <charset val="204"/>
      </rPr>
      <t>всего</t>
    </r>
  </si>
  <si>
    <t>* Поступление в сеть СН I, СН II  и НН сформирован с учётом трансформации.</t>
  </si>
  <si>
    <t>Раскрытие информации согласно ПП №24  п. 19 г(2)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</si>
</sst>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9" fontId="3" fillId="0" borderId="0" applyBorder="0">
      <alignment vertical="top"/>
    </xf>
  </cellStyleXfs>
  <cellXfs count="45">
    <xf numFmtId="0" fontId="0" fillId="0" borderId="0" xfId="0"/>
    <xf numFmtId="0" fontId="4" fillId="0" borderId="0" xfId="0" applyFont="1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6" fillId="0" borderId="19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3" fontId="6" fillId="0" borderId="21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vertical="center"/>
    </xf>
    <xf numFmtId="49" fontId="4" fillId="0" borderId="23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0" fontId="4" fillId="0" borderId="17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7" fillId="0" borderId="19" xfId="0" applyFont="1" applyFill="1" applyBorder="1" applyAlignment="1">
      <alignment vertical="center" wrapText="1"/>
    </xf>
    <xf numFmtId="49" fontId="5" fillId="0" borderId="24" xfId="0" applyNumberFormat="1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13" sqref="C13"/>
    </sheetView>
  </sheetViews>
  <sheetFormatPr defaultRowHeight="15" x14ac:dyDescent="0.25"/>
  <cols>
    <col min="2" max="2" width="71.28515625" customWidth="1"/>
    <col min="3" max="3" width="19.7109375" customWidth="1"/>
    <col min="4" max="4" width="9.140625" customWidth="1"/>
    <col min="5" max="8" width="9.85546875" customWidth="1"/>
  </cols>
  <sheetData>
    <row r="1" spans="1:8" ht="58.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</row>
    <row r="2" spans="1:8" ht="15.75" x14ac:dyDescent="0.25">
      <c r="A2" s="44" t="s">
        <v>30</v>
      </c>
      <c r="B2" s="44"/>
      <c r="C2" s="44"/>
      <c r="D2" s="44"/>
      <c r="E2" s="44"/>
      <c r="F2" s="44"/>
    </row>
    <row r="3" spans="1:8" ht="15.75" thickBot="1" x14ac:dyDescent="0.3">
      <c r="A3" s="1"/>
      <c r="B3" s="1"/>
      <c r="C3" s="1"/>
      <c r="D3" s="1"/>
      <c r="E3" s="1"/>
      <c r="F3" s="1"/>
      <c r="G3" s="1"/>
      <c r="H3" s="1"/>
    </row>
    <row r="4" spans="1:8" x14ac:dyDescent="0.25">
      <c r="A4" s="36" t="s">
        <v>19</v>
      </c>
      <c r="B4" s="34" t="s">
        <v>20</v>
      </c>
      <c r="C4" s="43" t="s">
        <v>25</v>
      </c>
      <c r="D4" s="38" t="s">
        <v>21</v>
      </c>
      <c r="E4" s="40" t="s">
        <v>22</v>
      </c>
      <c r="F4" s="41"/>
      <c r="G4" s="41"/>
      <c r="H4" s="42"/>
    </row>
    <row r="5" spans="1:8" ht="15.75" thickBot="1" x14ac:dyDescent="0.3">
      <c r="A5" s="37"/>
      <c r="B5" s="35"/>
      <c r="C5" s="35"/>
      <c r="D5" s="39"/>
      <c r="E5" s="23" t="s">
        <v>6</v>
      </c>
      <c r="F5" s="8" t="s">
        <v>8</v>
      </c>
      <c r="G5" s="8" t="s">
        <v>10</v>
      </c>
      <c r="H5" s="9" t="s">
        <v>23</v>
      </c>
    </row>
    <row r="6" spans="1:8" ht="18" customHeight="1" x14ac:dyDescent="0.25">
      <c r="A6" s="13" t="s">
        <v>1</v>
      </c>
      <c r="B6" s="29" t="s">
        <v>28</v>
      </c>
      <c r="C6" s="10" t="s">
        <v>24</v>
      </c>
      <c r="D6" s="19">
        <v>33265.839</v>
      </c>
      <c r="E6" s="24">
        <v>0</v>
      </c>
      <c r="F6" s="2">
        <v>33265.839</v>
      </c>
      <c r="G6" s="2">
        <v>31506.101999999999</v>
      </c>
      <c r="H6" s="3">
        <v>15208.188999999998</v>
      </c>
    </row>
    <row r="7" spans="1:8" ht="18" customHeight="1" x14ac:dyDescent="0.25">
      <c r="A7" s="14" t="s">
        <v>2</v>
      </c>
      <c r="B7" s="16" t="s">
        <v>3</v>
      </c>
      <c r="C7" s="11" t="s">
        <v>24</v>
      </c>
      <c r="D7" s="20">
        <v>33265.839</v>
      </c>
      <c r="E7" s="25">
        <v>0</v>
      </c>
      <c r="F7" s="4">
        <v>33265.839</v>
      </c>
      <c r="G7" s="4">
        <v>0</v>
      </c>
      <c r="H7" s="5">
        <v>0</v>
      </c>
    </row>
    <row r="8" spans="1:8" ht="18" customHeight="1" x14ac:dyDescent="0.25">
      <c r="A8" s="15" t="s">
        <v>4</v>
      </c>
      <c r="B8" s="17" t="s">
        <v>13</v>
      </c>
      <c r="C8" s="11" t="s">
        <v>24</v>
      </c>
      <c r="D8" s="21">
        <v>29065.989000000001</v>
      </c>
      <c r="E8" s="26">
        <v>0</v>
      </c>
      <c r="F8" s="6">
        <v>0</v>
      </c>
      <c r="G8" s="6">
        <v>14817.886</v>
      </c>
      <c r="H8" s="7">
        <v>14248.102999999999</v>
      </c>
    </row>
    <row r="9" spans="1:8" ht="18" customHeight="1" x14ac:dyDescent="0.25">
      <c r="A9" s="14" t="s">
        <v>5</v>
      </c>
      <c r="B9" s="16" t="s">
        <v>14</v>
      </c>
      <c r="C9" s="11" t="s">
        <v>24</v>
      </c>
      <c r="D9" s="20">
        <v>15077.179</v>
      </c>
      <c r="E9" s="25">
        <v>0</v>
      </c>
      <c r="F9" s="4">
        <v>0</v>
      </c>
      <c r="G9" s="4">
        <v>4031.797</v>
      </c>
      <c r="H9" s="5">
        <v>11045.382</v>
      </c>
    </row>
    <row r="10" spans="1:8" ht="18" customHeight="1" x14ac:dyDescent="0.25">
      <c r="A10" s="14" t="s">
        <v>7</v>
      </c>
      <c r="B10" s="16" t="s">
        <v>15</v>
      </c>
      <c r="C10" s="11" t="s">
        <v>24</v>
      </c>
      <c r="D10" s="20">
        <v>10786.089</v>
      </c>
      <c r="E10" s="25">
        <v>0</v>
      </c>
      <c r="F10" s="4">
        <v>0</v>
      </c>
      <c r="G10" s="4">
        <v>10786.089</v>
      </c>
      <c r="H10" s="5">
        <v>0</v>
      </c>
    </row>
    <row r="11" spans="1:8" ht="18" customHeight="1" x14ac:dyDescent="0.25">
      <c r="A11" s="14" t="s">
        <v>9</v>
      </c>
      <c r="B11" s="16" t="s">
        <v>16</v>
      </c>
      <c r="C11" s="11" t="s">
        <v>24</v>
      </c>
      <c r="D11" s="20">
        <v>3202.721</v>
      </c>
      <c r="E11" s="25">
        <v>0</v>
      </c>
      <c r="F11" s="4">
        <v>0</v>
      </c>
      <c r="G11" s="4">
        <v>0</v>
      </c>
      <c r="H11" s="5">
        <v>3202.721</v>
      </c>
    </row>
    <row r="12" spans="1:8" ht="18" customHeight="1" x14ac:dyDescent="0.25">
      <c r="A12" s="14" t="s">
        <v>11</v>
      </c>
      <c r="B12" s="16" t="s">
        <v>18</v>
      </c>
      <c r="C12" s="11" t="s">
        <v>24</v>
      </c>
      <c r="D12" s="20">
        <v>46714.290999999997</v>
      </c>
      <c r="E12" s="25">
        <v>0</v>
      </c>
      <c r="F12" s="4">
        <v>31506.101999999999</v>
      </c>
      <c r="G12" s="4">
        <v>15208.189</v>
      </c>
      <c r="H12" s="7"/>
    </row>
    <row r="13" spans="1:8" ht="18" customHeight="1" thickBot="1" x14ac:dyDescent="0.3">
      <c r="A13" s="30" t="s">
        <v>12</v>
      </c>
      <c r="B13" s="18" t="s">
        <v>27</v>
      </c>
      <c r="C13" s="12" t="s">
        <v>24</v>
      </c>
      <c r="D13" s="31">
        <v>4199.8500000000004</v>
      </c>
      <c r="E13" s="23">
        <v>0</v>
      </c>
      <c r="F13" s="8">
        <v>1759.7370000000001</v>
      </c>
      <c r="G13" s="8">
        <v>1480.027</v>
      </c>
      <c r="H13" s="9">
        <v>960.08600000000001</v>
      </c>
    </row>
    <row r="14" spans="1:8" ht="15.75" thickBot="1" x14ac:dyDescent="0.3">
      <c r="A14" s="30" t="s">
        <v>17</v>
      </c>
      <c r="B14" s="18" t="s">
        <v>27</v>
      </c>
      <c r="C14" s="12" t="s">
        <v>26</v>
      </c>
      <c r="D14" s="22"/>
      <c r="E14" s="27">
        <v>0</v>
      </c>
      <c r="F14" s="28">
        <f>F13/F7</f>
        <v>5.2899221931543651E-2</v>
      </c>
      <c r="G14" s="28">
        <f>G13/G6</f>
        <v>4.6975884227125272E-2</v>
      </c>
      <c r="H14" s="28">
        <f>H13/H6</f>
        <v>6.3129541591046778E-2</v>
      </c>
    </row>
    <row r="16" spans="1:8" x14ac:dyDescent="0.25">
      <c r="A16" s="32" t="s">
        <v>29</v>
      </c>
      <c r="B16" s="32"/>
      <c r="C16" s="32"/>
      <c r="D16" s="32"/>
      <c r="E16" s="32"/>
      <c r="F16" s="32"/>
    </row>
  </sheetData>
  <mergeCells count="8">
    <mergeCell ref="A16:F16"/>
    <mergeCell ref="A1:H1"/>
    <mergeCell ref="B4:B5"/>
    <mergeCell ref="A4:A5"/>
    <mergeCell ref="D4:D5"/>
    <mergeCell ref="E4:H4"/>
    <mergeCell ref="C4:C5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2019-02-25T09:08:42Z</dcterms:modified>
</cp:coreProperties>
</file>